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II TRIM. 2025" sheetId="2" r:id="rId1"/>
  </sheets>
  <definedNames>
    <definedName name="_xlnm._FilterDatabase" localSheetId="0" hidden="1">'II TRIM. 2025'!#REF!</definedName>
  </definedNames>
  <calcPr calcId="145621"/>
</workbook>
</file>

<file path=xl/calcChain.xml><?xml version="1.0" encoding="utf-8"?>
<calcChain xmlns="http://schemas.openxmlformats.org/spreadsheetml/2006/main">
  <c r="F6" i="2" l="1"/>
  <c r="C9" i="2"/>
  <c r="D7" i="2" l="1"/>
  <c r="F7" i="2" s="1"/>
  <c r="D6" i="2"/>
  <c r="F9" i="2" l="1"/>
  <c r="D9" i="2"/>
</calcChain>
</file>

<file path=xl/sharedStrings.xml><?xml version="1.0" encoding="utf-8"?>
<sst xmlns="http://schemas.openxmlformats.org/spreadsheetml/2006/main" count="202" uniqueCount="105">
  <si>
    <t xml:space="preserve">ATS PAVIA </t>
  </si>
  <si>
    <t xml:space="preserve">Competenze </t>
  </si>
  <si>
    <t>Oneri previd. c/ente</t>
  </si>
  <si>
    <t>Comparto</t>
  </si>
  <si>
    <t>Dirigenza Area Sanità</t>
  </si>
  <si>
    <t>Dirigenza PTA</t>
  </si>
  <si>
    <t xml:space="preserve">Totale </t>
  </si>
  <si>
    <t>Cognome</t>
  </si>
  <si>
    <t>Nome</t>
  </si>
  <si>
    <t>Inizio contratto</t>
  </si>
  <si>
    <t>Fine contratto</t>
  </si>
  <si>
    <t>Descrizione Area</t>
  </si>
  <si>
    <t>Descr. Profilo Professionale</t>
  </si>
  <si>
    <t xml:space="preserve">Descr. Posizione </t>
  </si>
  <si>
    <t xml:space="preserve">Area Medici Veterinari </t>
  </si>
  <si>
    <t xml:space="preserve">Medici </t>
  </si>
  <si>
    <t>tempo determinato  D. Lgs. 165/2001</t>
  </si>
  <si>
    <t xml:space="preserve">Area Comparto </t>
  </si>
  <si>
    <t>AREA DEGLI ASSISTENTI Assistente Amministrativo</t>
  </si>
  <si>
    <t>Bertacchini</t>
  </si>
  <si>
    <t>Cecilia</t>
  </si>
  <si>
    <t>Maiocchi</t>
  </si>
  <si>
    <t>Raffaele</t>
  </si>
  <si>
    <t>Montani</t>
  </si>
  <si>
    <t>Cinzia</t>
  </si>
  <si>
    <t>15.12.2023</t>
  </si>
  <si>
    <t>data conseguimento specializzazione</t>
  </si>
  <si>
    <t>Special.T.determ.av.pubb a.2 DL18.(F.78)</t>
  </si>
  <si>
    <t xml:space="preserve">Oliva </t>
  </si>
  <si>
    <t xml:space="preserve">Giovanni </t>
  </si>
  <si>
    <t>Citterio</t>
  </si>
  <si>
    <t>Chiara</t>
  </si>
  <si>
    <t>Fassardi</t>
  </si>
  <si>
    <t>Carlo</t>
  </si>
  <si>
    <t>01.04.2024</t>
  </si>
  <si>
    <t>Matesi</t>
  </si>
  <si>
    <t>Rosaria</t>
  </si>
  <si>
    <t>Algeri</t>
  </si>
  <si>
    <t>Beatrice</t>
  </si>
  <si>
    <t>Marsiglia</t>
  </si>
  <si>
    <t>Valentina</t>
  </si>
  <si>
    <t>Pivetta</t>
  </si>
  <si>
    <t>Alessio</t>
  </si>
  <si>
    <t>D'Acunto</t>
  </si>
  <si>
    <t>Lucia</t>
  </si>
  <si>
    <t>30.06.2025</t>
  </si>
  <si>
    <t>Note</t>
  </si>
  <si>
    <t>PROROGA</t>
  </si>
  <si>
    <t>Capone</t>
  </si>
  <si>
    <t>Matteo</t>
  </si>
  <si>
    <t>15.07.2024</t>
  </si>
  <si>
    <t>Giacobbe</t>
  </si>
  <si>
    <t>Greta</t>
  </si>
  <si>
    <t>16.07.2024</t>
  </si>
  <si>
    <t>14.07.2025</t>
  </si>
  <si>
    <t>Appicciutoli</t>
  </si>
  <si>
    <t>Gianpaolo</t>
  </si>
  <si>
    <t>Tambussi</t>
  </si>
  <si>
    <t>Claudio</t>
  </si>
  <si>
    <t>Rovati</t>
  </si>
  <si>
    <t>Ilaria</t>
  </si>
  <si>
    <t>09.09.2024</t>
  </si>
  <si>
    <t>01.07.2024</t>
  </si>
  <si>
    <t>01.12.2024</t>
  </si>
  <si>
    <t>30.11.2025</t>
  </si>
  <si>
    <t>tempo determinato  D. Lgs. 165/2002</t>
  </si>
  <si>
    <t>13.12.2024</t>
  </si>
  <si>
    <t>15.01.2025</t>
  </si>
  <si>
    <t>Verri</t>
  </si>
  <si>
    <t>Anna</t>
  </si>
  <si>
    <t>Area Dirigenza</t>
  </si>
  <si>
    <t>Dirigente Biologo</t>
  </si>
  <si>
    <t xml:space="preserve">Properzi </t>
  </si>
  <si>
    <t>Sara</t>
  </si>
  <si>
    <t>25.01.2025</t>
  </si>
  <si>
    <t>15.03.2025</t>
  </si>
  <si>
    <t>16.03.2025</t>
  </si>
  <si>
    <t>Cucchi</t>
  </si>
  <si>
    <t>Andrea</t>
  </si>
  <si>
    <t>Masini</t>
  </si>
  <si>
    <t>16.01.2025</t>
  </si>
  <si>
    <t>15.01.2027</t>
  </si>
  <si>
    <t>COSTO PERSONALE A TEMPO DETERMINATO - 2° trim. 2025</t>
  </si>
  <si>
    <t>Aggiornamento al 30.06.2025</t>
  </si>
  <si>
    <t>Costo totale 2° trim. (Irap esclusa)</t>
  </si>
  <si>
    <t>PERSONALE A TEMPO DETERMINATO PRESENTE NEL 2° TRIMESTRE 2025</t>
  </si>
  <si>
    <t>01.04.2025</t>
  </si>
  <si>
    <t>31.03.2026</t>
  </si>
  <si>
    <t>Nazionale</t>
  </si>
  <si>
    <t>Francesco</t>
  </si>
  <si>
    <t>14.04.2026</t>
  </si>
  <si>
    <t>15.04.2025</t>
  </si>
  <si>
    <t>Dimissioni volontarie</t>
  </si>
  <si>
    <t>Gatti</t>
  </si>
  <si>
    <t>Lorenzo</t>
  </si>
  <si>
    <t>De Rosa</t>
  </si>
  <si>
    <t>Silvana</t>
  </si>
  <si>
    <t>Pè</t>
  </si>
  <si>
    <t>Tiziana</t>
  </si>
  <si>
    <t xml:space="preserve">Dezza </t>
  </si>
  <si>
    <t>Elisa</t>
  </si>
  <si>
    <t>Cutrano</t>
  </si>
  <si>
    <t>Elisa Victoria</t>
  </si>
  <si>
    <t>Rebuffi</t>
  </si>
  <si>
    <t>Federico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</si>
</sst>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14" fontId="18" fillId="34" borderId="10" xfId="0" applyNumberFormat="1" applyFont="1" applyFill="1" applyBorder="1" applyAlignment="1">
      <alignment horizontal="center" vertical="center"/>
    </xf>
    <xf numFmtId="14" fontId="18" fillId="34" borderId="10" xfId="0" applyNumberFormat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/>
    </xf>
    <xf numFmtId="14" fontId="20" fillId="34" borderId="10" xfId="0" applyNumberFormat="1" applyFont="1" applyFill="1" applyBorder="1" applyAlignment="1">
      <alignment horizontal="center" vertical="center"/>
    </xf>
    <xf numFmtId="43" fontId="18" fillId="0" borderId="10" xfId="42" applyFont="1" applyBorder="1" applyAlignment="1">
      <alignment horizontal="center" vertical="center"/>
    </xf>
    <xf numFmtId="43" fontId="18" fillId="0" borderId="11" xfId="42" applyFont="1" applyBorder="1" applyAlignment="1">
      <alignment horizontal="center" vertical="center"/>
    </xf>
    <xf numFmtId="43" fontId="18" fillId="0" borderId="13" xfId="42" applyFont="1" applyBorder="1" applyAlignment="1">
      <alignment horizontal="center" vertical="center"/>
    </xf>
    <xf numFmtId="43" fontId="19" fillId="0" borderId="10" xfId="42" applyFont="1" applyBorder="1" applyAlignment="1">
      <alignment horizontal="center" vertical="center"/>
    </xf>
    <xf numFmtId="43" fontId="19" fillId="0" borderId="11" xfId="42" applyFont="1" applyBorder="1" applyAlignment="1">
      <alignment horizontal="center" vertical="center"/>
    </xf>
    <xf numFmtId="43" fontId="19" fillId="0" borderId="13" xfId="42" applyFont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zoomScale="90" zoomScaleNormal="90" workbookViewId="0">
      <selection activeCell="F15" sqref="F15"/>
    </sheetView>
  </sheetViews>
  <sheetFormatPr defaultColWidth="8.85546875" defaultRowHeight="15" x14ac:dyDescent="0.25"/>
  <cols>
    <col min="1" max="1" width="8.85546875" style="1"/>
    <col min="2" max="2" width="13.28515625" style="1" customWidth="1"/>
    <col min="3" max="3" width="14" style="1" customWidth="1"/>
    <col min="4" max="4" width="17.5703125" style="1" customWidth="1"/>
    <col min="5" max="5" width="1.28515625" style="1" customWidth="1"/>
    <col min="6" max="6" width="8.85546875" style="1"/>
    <col min="7" max="7" width="11.85546875" style="1" customWidth="1"/>
    <col min="8" max="8" width="1.7109375" style="1" customWidth="1"/>
    <col min="9" max="11" width="8.85546875" style="1"/>
    <col min="12" max="12" width="6.140625" style="1" customWidth="1"/>
    <col min="13" max="13" width="8.85546875" style="1"/>
    <col min="14" max="14" width="9.5703125" style="1" customWidth="1"/>
    <col min="15" max="15" width="8.85546875" style="1"/>
    <col min="16" max="16" width="15.85546875" style="1" customWidth="1"/>
    <col min="17" max="17" width="8.85546875" style="1"/>
    <col min="18" max="18" width="12.7109375" style="1" customWidth="1"/>
    <col min="19" max="19" width="8.85546875" style="1"/>
    <col min="20" max="20" width="41.28515625" style="1" customWidth="1"/>
    <col min="21" max="21" width="8.85546875" style="1"/>
    <col min="22" max="22" width="32" style="1" customWidth="1"/>
    <col min="23" max="23" width="15.42578125" style="3" customWidth="1"/>
    <col min="24" max="16384" width="8.85546875" style="1"/>
  </cols>
  <sheetData>
    <row r="1" spans="1:23" ht="38.25" customHeight="1" x14ac:dyDescent="0.3">
      <c r="K1" s="19"/>
      <c r="L1" s="19"/>
      <c r="M1" s="19"/>
      <c r="N1" s="19"/>
      <c r="O1" s="19"/>
    </row>
    <row r="2" spans="1:23" ht="34.5" customHeight="1" x14ac:dyDescent="0.3">
      <c r="A2" s="20" t="s">
        <v>0</v>
      </c>
      <c r="B2" s="21"/>
      <c r="C2" s="21"/>
      <c r="D2" s="21"/>
      <c r="E2" s="21"/>
      <c r="F2" s="21"/>
      <c r="G2" s="22"/>
      <c r="I2" s="20" t="s">
        <v>0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</row>
    <row r="3" spans="1:23" ht="29.25" customHeight="1" x14ac:dyDescent="0.25">
      <c r="A3" s="20" t="s">
        <v>82</v>
      </c>
      <c r="B3" s="21"/>
      <c r="C3" s="21"/>
      <c r="D3" s="21"/>
      <c r="E3" s="21"/>
      <c r="F3" s="21"/>
      <c r="G3" s="22"/>
      <c r="I3" s="20" t="s">
        <v>85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</row>
    <row r="4" spans="1:23" ht="33.75" customHeight="1" x14ac:dyDescent="0.3">
      <c r="A4" s="20" t="s">
        <v>83</v>
      </c>
      <c r="B4" s="21"/>
      <c r="C4" s="21"/>
      <c r="D4" s="21"/>
      <c r="E4" s="21"/>
      <c r="F4" s="21"/>
      <c r="G4" s="22"/>
      <c r="I4" s="20" t="s">
        <v>83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2"/>
    </row>
    <row r="5" spans="1:23" ht="36" customHeight="1" x14ac:dyDescent="0.25">
      <c r="A5" s="24"/>
      <c r="B5" s="25"/>
      <c r="C5" s="2" t="s">
        <v>1</v>
      </c>
      <c r="D5" s="16" t="s">
        <v>2</v>
      </c>
      <c r="E5" s="17"/>
      <c r="F5" s="26" t="s">
        <v>84</v>
      </c>
      <c r="G5" s="27"/>
      <c r="I5" s="28" t="s">
        <v>7</v>
      </c>
      <c r="J5" s="28"/>
      <c r="K5" s="23" t="s">
        <v>8</v>
      </c>
      <c r="L5" s="23"/>
      <c r="M5" s="23" t="s">
        <v>9</v>
      </c>
      <c r="N5" s="23"/>
      <c r="O5" s="23" t="s">
        <v>10</v>
      </c>
      <c r="P5" s="23"/>
      <c r="Q5" s="23" t="s">
        <v>11</v>
      </c>
      <c r="R5" s="23"/>
      <c r="S5" s="23" t="s">
        <v>12</v>
      </c>
      <c r="T5" s="23"/>
      <c r="U5" s="23" t="s">
        <v>13</v>
      </c>
      <c r="V5" s="23"/>
      <c r="W5" s="4" t="s">
        <v>46</v>
      </c>
    </row>
    <row r="6" spans="1:23" ht="36" customHeight="1" x14ac:dyDescent="0.25">
      <c r="A6" s="16" t="s">
        <v>3</v>
      </c>
      <c r="B6" s="17"/>
      <c r="C6" s="32">
        <v>217116.24999999991</v>
      </c>
      <c r="D6" s="33">
        <f>C6*27.5%</f>
        <v>59706.968749999978</v>
      </c>
      <c r="E6" s="34"/>
      <c r="F6" s="33">
        <f>SUM(C6:E6)</f>
        <v>276823.21874999988</v>
      </c>
      <c r="G6" s="34"/>
      <c r="I6" s="8" t="s">
        <v>19</v>
      </c>
      <c r="J6" s="8"/>
      <c r="K6" s="9" t="s">
        <v>20</v>
      </c>
      <c r="L6" s="9"/>
      <c r="M6" s="8" t="s">
        <v>63</v>
      </c>
      <c r="N6" s="8"/>
      <c r="O6" s="8" t="s">
        <v>64</v>
      </c>
      <c r="P6" s="8"/>
      <c r="Q6" s="9" t="s">
        <v>17</v>
      </c>
      <c r="R6" s="9"/>
      <c r="S6" s="9" t="s">
        <v>18</v>
      </c>
      <c r="T6" s="9"/>
      <c r="U6" s="9" t="s">
        <v>65</v>
      </c>
      <c r="V6" s="9"/>
      <c r="W6" s="5" t="s">
        <v>47</v>
      </c>
    </row>
    <row r="7" spans="1:23" ht="36" customHeight="1" x14ac:dyDescent="0.25">
      <c r="A7" s="16" t="s">
        <v>4</v>
      </c>
      <c r="B7" s="17"/>
      <c r="C7" s="32">
        <v>181441.56</v>
      </c>
      <c r="D7" s="33">
        <f>C7*27.5%</f>
        <v>49896.429000000004</v>
      </c>
      <c r="E7" s="34"/>
      <c r="F7" s="33">
        <f>SUM(C7:E7)</f>
        <v>231337.989</v>
      </c>
      <c r="G7" s="34"/>
      <c r="I7" s="8" t="s">
        <v>21</v>
      </c>
      <c r="J7" s="8"/>
      <c r="K7" s="9" t="s">
        <v>22</v>
      </c>
      <c r="L7" s="9"/>
      <c r="M7" s="8" t="s">
        <v>63</v>
      </c>
      <c r="N7" s="8"/>
      <c r="O7" s="8" t="s">
        <v>64</v>
      </c>
      <c r="P7" s="8"/>
      <c r="Q7" s="9" t="s">
        <v>17</v>
      </c>
      <c r="R7" s="9"/>
      <c r="S7" s="9" t="s">
        <v>18</v>
      </c>
      <c r="T7" s="9"/>
      <c r="U7" s="9" t="s">
        <v>65</v>
      </c>
      <c r="V7" s="9"/>
      <c r="W7" s="5" t="s">
        <v>47</v>
      </c>
    </row>
    <row r="8" spans="1:23" ht="36" customHeight="1" x14ac:dyDescent="0.25">
      <c r="A8" s="16" t="s">
        <v>5</v>
      </c>
      <c r="B8" s="17"/>
      <c r="C8" s="32">
        <v>0</v>
      </c>
      <c r="D8" s="33">
        <v>0</v>
      </c>
      <c r="E8" s="34"/>
      <c r="F8" s="33">
        <v>0</v>
      </c>
      <c r="G8" s="34"/>
      <c r="I8" s="18" t="s">
        <v>23</v>
      </c>
      <c r="J8" s="18"/>
      <c r="K8" s="13" t="s">
        <v>24</v>
      </c>
      <c r="L8" s="13"/>
      <c r="M8" s="18" t="s">
        <v>66</v>
      </c>
      <c r="N8" s="18"/>
      <c r="O8" s="18" t="s">
        <v>67</v>
      </c>
      <c r="P8" s="18"/>
      <c r="Q8" s="13" t="s">
        <v>17</v>
      </c>
      <c r="R8" s="13"/>
      <c r="S8" s="13" t="s">
        <v>18</v>
      </c>
      <c r="T8" s="13"/>
      <c r="U8" s="13" t="s">
        <v>65</v>
      </c>
      <c r="V8" s="13"/>
      <c r="W8" s="7" t="s">
        <v>47</v>
      </c>
    </row>
    <row r="9" spans="1:23" ht="36" customHeight="1" x14ac:dyDescent="0.25">
      <c r="A9" s="14" t="s">
        <v>6</v>
      </c>
      <c r="B9" s="15"/>
      <c r="C9" s="35">
        <f>SUM(C6:C8)</f>
        <v>398557.80999999994</v>
      </c>
      <c r="D9" s="36">
        <f>SUM(D6:E8)</f>
        <v>109603.39774999997</v>
      </c>
      <c r="E9" s="37"/>
      <c r="F9" s="36">
        <f>SUM(F6:G8)</f>
        <v>508161.20774999988</v>
      </c>
      <c r="G9" s="37"/>
      <c r="I9" s="18" t="s">
        <v>28</v>
      </c>
      <c r="J9" s="18"/>
      <c r="K9" s="13" t="s">
        <v>29</v>
      </c>
      <c r="L9" s="13"/>
      <c r="M9" s="13" t="s">
        <v>25</v>
      </c>
      <c r="N9" s="13"/>
      <c r="O9" s="29" t="s">
        <v>74</v>
      </c>
      <c r="P9" s="29"/>
      <c r="Q9" s="13" t="s">
        <v>14</v>
      </c>
      <c r="R9" s="13"/>
      <c r="S9" s="13" t="s">
        <v>15</v>
      </c>
      <c r="T9" s="13"/>
      <c r="U9" s="13" t="s">
        <v>27</v>
      </c>
      <c r="V9" s="13"/>
      <c r="W9" s="7"/>
    </row>
    <row r="10" spans="1:23" ht="38.25" customHeight="1" x14ac:dyDescent="0.3">
      <c r="I10" s="18" t="s">
        <v>41</v>
      </c>
      <c r="J10" s="18"/>
      <c r="K10" s="13" t="s">
        <v>42</v>
      </c>
      <c r="L10" s="13"/>
      <c r="M10" s="13" t="s">
        <v>34</v>
      </c>
      <c r="N10" s="13"/>
      <c r="O10" s="29" t="s">
        <v>74</v>
      </c>
      <c r="P10" s="29"/>
      <c r="Q10" s="13" t="s">
        <v>14</v>
      </c>
      <c r="R10" s="13"/>
      <c r="S10" s="13" t="s">
        <v>15</v>
      </c>
      <c r="T10" s="13"/>
      <c r="U10" s="13" t="s">
        <v>27</v>
      </c>
      <c r="V10" s="13"/>
      <c r="W10" s="7"/>
    </row>
    <row r="11" spans="1:23" ht="38.25" customHeight="1" x14ac:dyDescent="0.3">
      <c r="I11" s="8" t="s">
        <v>30</v>
      </c>
      <c r="J11" s="8"/>
      <c r="K11" s="9" t="s">
        <v>31</v>
      </c>
      <c r="L11" s="9"/>
      <c r="M11" s="9" t="s">
        <v>86</v>
      </c>
      <c r="N11" s="9"/>
      <c r="O11" s="10" t="s">
        <v>87</v>
      </c>
      <c r="P11" s="9"/>
      <c r="Q11" s="9" t="s">
        <v>17</v>
      </c>
      <c r="R11" s="9"/>
      <c r="S11" s="9" t="s">
        <v>18</v>
      </c>
      <c r="T11" s="9"/>
      <c r="U11" s="9" t="s">
        <v>16</v>
      </c>
      <c r="V11" s="9"/>
      <c r="W11" s="5" t="s">
        <v>47</v>
      </c>
    </row>
    <row r="12" spans="1:23" ht="38.25" customHeight="1" x14ac:dyDescent="0.3">
      <c r="I12" s="8" t="s">
        <v>32</v>
      </c>
      <c r="J12" s="8"/>
      <c r="K12" s="8" t="s">
        <v>33</v>
      </c>
      <c r="L12" s="8"/>
      <c r="M12" s="8" t="s">
        <v>86</v>
      </c>
      <c r="N12" s="8"/>
      <c r="O12" s="30" t="s">
        <v>87</v>
      </c>
      <c r="P12" s="8"/>
      <c r="Q12" s="8" t="s">
        <v>17</v>
      </c>
      <c r="R12" s="8"/>
      <c r="S12" s="8" t="s">
        <v>18</v>
      </c>
      <c r="T12" s="8"/>
      <c r="U12" s="8" t="s">
        <v>16</v>
      </c>
      <c r="V12" s="8"/>
      <c r="W12" s="5" t="s">
        <v>47</v>
      </c>
    </row>
    <row r="13" spans="1:23" ht="38.25" customHeight="1" x14ac:dyDescent="0.3">
      <c r="I13" s="18" t="s">
        <v>35</v>
      </c>
      <c r="J13" s="18"/>
      <c r="K13" s="13" t="s">
        <v>36</v>
      </c>
      <c r="L13" s="13"/>
      <c r="M13" s="13" t="s">
        <v>34</v>
      </c>
      <c r="N13" s="13"/>
      <c r="O13" s="31" t="s">
        <v>75</v>
      </c>
      <c r="P13" s="13"/>
      <c r="Q13" s="13" t="s">
        <v>17</v>
      </c>
      <c r="R13" s="13"/>
      <c r="S13" s="13" t="s">
        <v>18</v>
      </c>
      <c r="T13" s="13"/>
      <c r="U13" s="13" t="s">
        <v>16</v>
      </c>
      <c r="V13" s="13"/>
      <c r="W13" s="7"/>
    </row>
    <row r="14" spans="1:23" ht="38.25" customHeight="1" x14ac:dyDescent="0.3">
      <c r="I14" s="8" t="s">
        <v>37</v>
      </c>
      <c r="J14" s="8"/>
      <c r="K14" s="9" t="s">
        <v>38</v>
      </c>
      <c r="L14" s="9"/>
      <c r="M14" s="9" t="s">
        <v>91</v>
      </c>
      <c r="N14" s="9"/>
      <c r="O14" s="9" t="s">
        <v>90</v>
      </c>
      <c r="P14" s="9"/>
      <c r="Q14" s="9" t="s">
        <v>17</v>
      </c>
      <c r="R14" s="9"/>
      <c r="S14" s="9" t="s">
        <v>18</v>
      </c>
      <c r="T14" s="9"/>
      <c r="U14" s="9" t="s">
        <v>16</v>
      </c>
      <c r="V14" s="9"/>
      <c r="W14" s="5" t="s">
        <v>47</v>
      </c>
    </row>
    <row r="15" spans="1:23" ht="38.25" customHeight="1" x14ac:dyDescent="0.3">
      <c r="I15" s="8" t="s">
        <v>39</v>
      </c>
      <c r="J15" s="8"/>
      <c r="K15" s="9" t="s">
        <v>40</v>
      </c>
      <c r="L15" s="9"/>
      <c r="M15" s="9" t="s">
        <v>91</v>
      </c>
      <c r="N15" s="9"/>
      <c r="O15" s="9" t="s">
        <v>90</v>
      </c>
      <c r="P15" s="9"/>
      <c r="Q15" s="9" t="s">
        <v>17</v>
      </c>
      <c r="R15" s="9"/>
      <c r="S15" s="9" t="s">
        <v>18</v>
      </c>
      <c r="T15" s="9"/>
      <c r="U15" s="9" t="s">
        <v>16</v>
      </c>
      <c r="V15" s="9"/>
      <c r="W15" s="5"/>
    </row>
    <row r="16" spans="1:23" ht="38.25" customHeight="1" x14ac:dyDescent="0.3">
      <c r="I16" s="8" t="s">
        <v>43</v>
      </c>
      <c r="J16" s="8"/>
      <c r="K16" s="8" t="s">
        <v>44</v>
      </c>
      <c r="L16" s="8"/>
      <c r="M16" s="8" t="s">
        <v>62</v>
      </c>
      <c r="N16" s="8"/>
      <c r="O16" s="9" t="s">
        <v>45</v>
      </c>
      <c r="P16" s="9"/>
      <c r="Q16" s="9" t="s">
        <v>17</v>
      </c>
      <c r="R16" s="9"/>
      <c r="S16" s="9" t="s">
        <v>18</v>
      </c>
      <c r="T16" s="9"/>
      <c r="U16" s="9" t="s">
        <v>16</v>
      </c>
      <c r="V16" s="9"/>
      <c r="W16" s="5"/>
    </row>
    <row r="17" spans="9:23" ht="38.25" customHeight="1" x14ac:dyDescent="0.3">
      <c r="I17" s="8" t="s">
        <v>48</v>
      </c>
      <c r="J17" s="8"/>
      <c r="K17" s="9" t="s">
        <v>49</v>
      </c>
      <c r="L17" s="9"/>
      <c r="M17" s="9" t="s">
        <v>50</v>
      </c>
      <c r="N17" s="9"/>
      <c r="O17" s="9" t="s">
        <v>54</v>
      </c>
      <c r="P17" s="9"/>
      <c r="Q17" s="9" t="s">
        <v>17</v>
      </c>
      <c r="R17" s="9"/>
      <c r="S17" s="9" t="s">
        <v>18</v>
      </c>
      <c r="T17" s="9"/>
      <c r="U17" s="9" t="s">
        <v>16</v>
      </c>
      <c r="V17" s="9"/>
      <c r="W17" s="5"/>
    </row>
    <row r="18" spans="9:23" ht="38.25" customHeight="1" x14ac:dyDescent="0.3">
      <c r="I18" s="18" t="s">
        <v>51</v>
      </c>
      <c r="J18" s="18"/>
      <c r="K18" s="13" t="s">
        <v>52</v>
      </c>
      <c r="L18" s="13"/>
      <c r="M18" s="13" t="s">
        <v>53</v>
      </c>
      <c r="N18" s="13"/>
      <c r="O18" s="13" t="s">
        <v>76</v>
      </c>
      <c r="P18" s="13"/>
      <c r="Q18" s="13" t="s">
        <v>17</v>
      </c>
      <c r="R18" s="13"/>
      <c r="S18" s="13" t="s">
        <v>18</v>
      </c>
      <c r="T18" s="13"/>
      <c r="U18" s="13" t="s">
        <v>16</v>
      </c>
      <c r="V18" s="13"/>
      <c r="W18" s="7"/>
    </row>
    <row r="19" spans="9:23" ht="38.25" customHeight="1" x14ac:dyDescent="0.3">
      <c r="I19" s="8" t="s">
        <v>55</v>
      </c>
      <c r="J19" s="8"/>
      <c r="K19" s="9" t="s">
        <v>56</v>
      </c>
      <c r="L19" s="9"/>
      <c r="M19" s="9" t="s">
        <v>50</v>
      </c>
      <c r="N19" s="9"/>
      <c r="O19" s="9" t="s">
        <v>54</v>
      </c>
      <c r="P19" s="9"/>
      <c r="Q19" s="9" t="s">
        <v>17</v>
      </c>
      <c r="R19" s="9"/>
      <c r="S19" s="9" t="s">
        <v>18</v>
      </c>
      <c r="T19" s="9"/>
      <c r="U19" s="9" t="s">
        <v>16</v>
      </c>
      <c r="V19" s="9"/>
      <c r="W19" s="5"/>
    </row>
    <row r="20" spans="9:23" ht="38.25" customHeight="1" x14ac:dyDescent="0.25">
      <c r="I20" s="8" t="s">
        <v>57</v>
      </c>
      <c r="J20" s="8"/>
      <c r="K20" s="9" t="s">
        <v>58</v>
      </c>
      <c r="L20" s="9"/>
      <c r="M20" s="9" t="s">
        <v>50</v>
      </c>
      <c r="N20" s="9"/>
      <c r="O20" s="9" t="s">
        <v>54</v>
      </c>
      <c r="P20" s="9"/>
      <c r="Q20" s="9" t="s">
        <v>17</v>
      </c>
      <c r="R20" s="9"/>
      <c r="S20" s="9" t="s">
        <v>18</v>
      </c>
      <c r="T20" s="9"/>
      <c r="U20" s="9" t="s">
        <v>16</v>
      </c>
      <c r="V20" s="9"/>
      <c r="W20" s="5"/>
    </row>
    <row r="21" spans="9:23" ht="38.25" customHeight="1" x14ac:dyDescent="0.25">
      <c r="I21" s="8" t="s">
        <v>59</v>
      </c>
      <c r="J21" s="8"/>
      <c r="K21" s="9" t="s">
        <v>60</v>
      </c>
      <c r="L21" s="9"/>
      <c r="M21" s="9" t="s">
        <v>61</v>
      </c>
      <c r="N21" s="9"/>
      <c r="O21" s="10">
        <v>45872</v>
      </c>
      <c r="P21" s="9"/>
      <c r="Q21" s="9" t="s">
        <v>17</v>
      </c>
      <c r="R21" s="9"/>
      <c r="S21" s="9" t="s">
        <v>18</v>
      </c>
      <c r="T21" s="9"/>
      <c r="U21" s="9" t="s">
        <v>16</v>
      </c>
      <c r="V21" s="9"/>
      <c r="W21" s="6" t="s">
        <v>92</v>
      </c>
    </row>
    <row r="22" spans="9:23" ht="38.25" customHeight="1" x14ac:dyDescent="0.25">
      <c r="I22" s="8" t="s">
        <v>68</v>
      </c>
      <c r="J22" s="8"/>
      <c r="K22" s="9" t="s">
        <v>69</v>
      </c>
      <c r="L22" s="9"/>
      <c r="M22" s="9" t="s">
        <v>63</v>
      </c>
      <c r="N22" s="9"/>
      <c r="O22" s="9" t="s">
        <v>64</v>
      </c>
      <c r="P22" s="9"/>
      <c r="Q22" s="9" t="s">
        <v>70</v>
      </c>
      <c r="R22" s="9"/>
      <c r="S22" s="9" t="s">
        <v>71</v>
      </c>
      <c r="T22" s="9"/>
      <c r="U22" s="9" t="s">
        <v>16</v>
      </c>
      <c r="V22" s="9"/>
      <c r="W22" s="5"/>
    </row>
    <row r="23" spans="9:23" ht="38.25" customHeight="1" x14ac:dyDescent="0.25">
      <c r="I23" s="8" t="s">
        <v>72</v>
      </c>
      <c r="J23" s="8"/>
      <c r="K23" s="9" t="s">
        <v>73</v>
      </c>
      <c r="L23" s="9"/>
      <c r="M23" s="9" t="s">
        <v>63</v>
      </c>
      <c r="N23" s="9"/>
      <c r="O23" s="12" t="s">
        <v>26</v>
      </c>
      <c r="P23" s="12"/>
      <c r="Q23" s="9" t="s">
        <v>14</v>
      </c>
      <c r="R23" s="9"/>
      <c r="S23" s="9" t="s">
        <v>15</v>
      </c>
      <c r="T23" s="9"/>
      <c r="U23" s="9" t="s">
        <v>27</v>
      </c>
      <c r="V23" s="9"/>
      <c r="W23" s="5"/>
    </row>
    <row r="24" spans="9:23" ht="38.25" customHeight="1" x14ac:dyDescent="0.25">
      <c r="I24" s="8" t="s">
        <v>77</v>
      </c>
      <c r="J24" s="8"/>
      <c r="K24" s="9" t="s">
        <v>78</v>
      </c>
      <c r="L24" s="9"/>
      <c r="M24" s="9" t="s">
        <v>67</v>
      </c>
      <c r="N24" s="9"/>
      <c r="O24" s="12" t="s">
        <v>26</v>
      </c>
      <c r="P24" s="12"/>
      <c r="Q24" s="9" t="s">
        <v>14</v>
      </c>
      <c r="R24" s="9"/>
      <c r="S24" s="9" t="s">
        <v>15</v>
      </c>
      <c r="T24" s="9"/>
      <c r="U24" s="9" t="s">
        <v>27</v>
      </c>
      <c r="V24" s="9"/>
      <c r="W24" s="5"/>
    </row>
    <row r="25" spans="9:23" ht="38.25" customHeight="1" x14ac:dyDescent="0.25">
      <c r="I25" s="8" t="s">
        <v>79</v>
      </c>
      <c r="J25" s="8"/>
      <c r="K25" s="9" t="s">
        <v>69</v>
      </c>
      <c r="L25" s="9"/>
      <c r="M25" s="9" t="s">
        <v>80</v>
      </c>
      <c r="N25" s="9"/>
      <c r="O25" s="11" t="s">
        <v>81</v>
      </c>
      <c r="P25" s="12"/>
      <c r="Q25" s="9" t="s">
        <v>14</v>
      </c>
      <c r="R25" s="9"/>
      <c r="S25" s="9" t="s">
        <v>15</v>
      </c>
      <c r="T25" s="9"/>
      <c r="U25" s="9" t="s">
        <v>16</v>
      </c>
      <c r="V25" s="9"/>
      <c r="W25" s="5"/>
    </row>
    <row r="26" spans="9:23" ht="38.25" customHeight="1" x14ac:dyDescent="0.25">
      <c r="I26" s="8" t="s">
        <v>88</v>
      </c>
      <c r="J26" s="8"/>
      <c r="K26" s="9" t="s">
        <v>89</v>
      </c>
      <c r="L26" s="9"/>
      <c r="M26" s="10">
        <v>45778</v>
      </c>
      <c r="N26" s="9"/>
      <c r="O26" s="11">
        <v>46142</v>
      </c>
      <c r="P26" s="12"/>
      <c r="Q26" s="9" t="s">
        <v>17</v>
      </c>
      <c r="R26" s="9"/>
      <c r="S26" s="9" t="s">
        <v>18</v>
      </c>
      <c r="T26" s="9"/>
      <c r="U26" s="9" t="s">
        <v>16</v>
      </c>
      <c r="V26" s="9"/>
      <c r="W26" s="5"/>
    </row>
    <row r="27" spans="9:23" ht="38.25" customHeight="1" x14ac:dyDescent="0.25">
      <c r="I27" s="8" t="s">
        <v>93</v>
      </c>
      <c r="J27" s="8"/>
      <c r="K27" s="9" t="s">
        <v>94</v>
      </c>
      <c r="L27" s="9"/>
      <c r="M27" s="10">
        <v>45748</v>
      </c>
      <c r="N27" s="9"/>
      <c r="O27" s="11">
        <v>46112</v>
      </c>
      <c r="P27" s="12"/>
      <c r="Q27" s="9" t="s">
        <v>17</v>
      </c>
      <c r="R27" s="9"/>
      <c r="S27" s="9" t="s">
        <v>18</v>
      </c>
      <c r="T27" s="9"/>
      <c r="U27" s="9" t="s">
        <v>16</v>
      </c>
      <c r="V27" s="9"/>
      <c r="W27" s="5"/>
    </row>
    <row r="28" spans="9:23" ht="38.25" customHeight="1" x14ac:dyDescent="0.25">
      <c r="I28" s="8" t="s">
        <v>95</v>
      </c>
      <c r="J28" s="8"/>
      <c r="K28" s="9" t="s">
        <v>96</v>
      </c>
      <c r="L28" s="9"/>
      <c r="M28" s="10">
        <v>45748</v>
      </c>
      <c r="N28" s="9"/>
      <c r="O28" s="11">
        <v>46112</v>
      </c>
      <c r="P28" s="12"/>
      <c r="Q28" s="9" t="s">
        <v>17</v>
      </c>
      <c r="R28" s="9"/>
      <c r="S28" s="9" t="s">
        <v>18</v>
      </c>
      <c r="T28" s="9"/>
      <c r="U28" s="9" t="s">
        <v>16</v>
      </c>
      <c r="V28" s="9"/>
      <c r="W28" s="5"/>
    </row>
    <row r="29" spans="9:23" ht="38.25" customHeight="1" x14ac:dyDescent="0.25">
      <c r="I29" s="8" t="s">
        <v>97</v>
      </c>
      <c r="J29" s="8"/>
      <c r="K29" s="9" t="s">
        <v>98</v>
      </c>
      <c r="L29" s="9"/>
      <c r="M29" s="10">
        <v>45748</v>
      </c>
      <c r="N29" s="9"/>
      <c r="O29" s="11">
        <v>46112</v>
      </c>
      <c r="P29" s="12"/>
      <c r="Q29" s="9" t="s">
        <v>17</v>
      </c>
      <c r="R29" s="9"/>
      <c r="S29" s="9" t="s">
        <v>18</v>
      </c>
      <c r="T29" s="9"/>
      <c r="U29" s="9" t="s">
        <v>16</v>
      </c>
      <c r="V29" s="9"/>
      <c r="W29" s="5"/>
    </row>
    <row r="30" spans="9:23" ht="38.25" customHeight="1" x14ac:dyDescent="0.25">
      <c r="I30" s="8" t="s">
        <v>99</v>
      </c>
      <c r="J30" s="8"/>
      <c r="K30" s="9" t="s">
        <v>100</v>
      </c>
      <c r="L30" s="9"/>
      <c r="M30" s="10">
        <v>45748</v>
      </c>
      <c r="N30" s="9"/>
      <c r="O30" s="11">
        <v>46112</v>
      </c>
      <c r="P30" s="12"/>
      <c r="Q30" s="9" t="s">
        <v>17</v>
      </c>
      <c r="R30" s="9"/>
      <c r="S30" s="9" t="s">
        <v>18</v>
      </c>
      <c r="T30" s="9"/>
      <c r="U30" s="9" t="s">
        <v>16</v>
      </c>
      <c r="V30" s="9"/>
      <c r="W30" s="5"/>
    </row>
    <row r="31" spans="9:23" ht="38.25" customHeight="1" x14ac:dyDescent="0.25">
      <c r="I31" s="8" t="s">
        <v>101</v>
      </c>
      <c r="J31" s="8"/>
      <c r="K31" s="9" t="s">
        <v>102</v>
      </c>
      <c r="L31" s="9"/>
      <c r="M31" s="10">
        <v>45748</v>
      </c>
      <c r="N31" s="9"/>
      <c r="O31" s="11">
        <v>46112</v>
      </c>
      <c r="P31" s="12"/>
      <c r="Q31" s="9" t="s">
        <v>17</v>
      </c>
      <c r="R31" s="9"/>
      <c r="S31" s="9" t="s">
        <v>18</v>
      </c>
      <c r="T31" s="9"/>
      <c r="U31" s="9" t="s">
        <v>16</v>
      </c>
      <c r="V31" s="9"/>
      <c r="W31" s="5"/>
    </row>
    <row r="32" spans="9:23" ht="38.25" customHeight="1" x14ac:dyDescent="0.25">
      <c r="I32" s="8" t="s">
        <v>103</v>
      </c>
      <c r="J32" s="8"/>
      <c r="K32" s="9" t="s">
        <v>104</v>
      </c>
      <c r="L32" s="9"/>
      <c r="M32" s="10">
        <v>45762</v>
      </c>
      <c r="N32" s="9"/>
      <c r="O32" s="11">
        <v>46126</v>
      </c>
      <c r="P32" s="12"/>
      <c r="Q32" s="9" t="s">
        <v>17</v>
      </c>
      <c r="R32" s="9"/>
      <c r="S32" s="9" t="s">
        <v>18</v>
      </c>
      <c r="T32" s="9"/>
      <c r="U32" s="9" t="s">
        <v>16</v>
      </c>
      <c r="V32" s="9"/>
      <c r="W32" s="5"/>
    </row>
    <row r="33" ht="38.25" customHeight="1" x14ac:dyDescent="0.25"/>
    <row r="34" ht="38.25" customHeight="1" x14ac:dyDescent="0.25"/>
    <row r="35" ht="38.25" customHeight="1" x14ac:dyDescent="0.25"/>
    <row r="36" ht="38.25" customHeight="1" x14ac:dyDescent="0.25"/>
    <row r="37" ht="38.25" customHeight="1" x14ac:dyDescent="0.25"/>
    <row r="38" ht="38.25" customHeight="1" x14ac:dyDescent="0.25"/>
  </sheetData>
  <mergeCells count="218">
    <mergeCell ref="S24:T24"/>
    <mergeCell ref="U24:V24"/>
    <mergeCell ref="I25:J25"/>
    <mergeCell ref="K25:L25"/>
    <mergeCell ref="M25:N25"/>
    <mergeCell ref="O25:P25"/>
    <mergeCell ref="Q25:R25"/>
    <mergeCell ref="S25:T25"/>
    <mergeCell ref="U25:V25"/>
    <mergeCell ref="K21:L21"/>
    <mergeCell ref="M21:N21"/>
    <mergeCell ref="O21:P21"/>
    <mergeCell ref="Q21:R21"/>
    <mergeCell ref="I24:J24"/>
    <mergeCell ref="K24:L24"/>
    <mergeCell ref="M24:N24"/>
    <mergeCell ref="O24:P24"/>
    <mergeCell ref="Q24:R24"/>
    <mergeCell ref="Q14:R14"/>
    <mergeCell ref="S14:T14"/>
    <mergeCell ref="U14:V14"/>
    <mergeCell ref="U13:V13"/>
    <mergeCell ref="I13:J13"/>
    <mergeCell ref="K13:L13"/>
    <mergeCell ref="I6:J6"/>
    <mergeCell ref="K6:L6"/>
    <mergeCell ref="M6:N6"/>
    <mergeCell ref="M13:N13"/>
    <mergeCell ref="O13:P13"/>
    <mergeCell ref="Q13:R13"/>
    <mergeCell ref="S13:T13"/>
    <mergeCell ref="I8:J8"/>
    <mergeCell ref="K8:L8"/>
    <mergeCell ref="M8:N8"/>
    <mergeCell ref="O8:P8"/>
    <mergeCell ref="Q8:R8"/>
    <mergeCell ref="S8:T8"/>
    <mergeCell ref="Q6:R6"/>
    <mergeCell ref="S6:T6"/>
    <mergeCell ref="U6:V6"/>
    <mergeCell ref="I7:J7"/>
    <mergeCell ref="K7:L7"/>
    <mergeCell ref="M7:N7"/>
    <mergeCell ref="O7:P7"/>
    <mergeCell ref="Q7:R7"/>
    <mergeCell ref="S7:T7"/>
    <mergeCell ref="U7:V7"/>
    <mergeCell ref="F6:G6"/>
    <mergeCell ref="D6:E6"/>
    <mergeCell ref="A6:B6"/>
    <mergeCell ref="F7:G7"/>
    <mergeCell ref="D7:E7"/>
    <mergeCell ref="A7:B7"/>
    <mergeCell ref="U16:V16"/>
    <mergeCell ref="I16:J16"/>
    <mergeCell ref="K16:L16"/>
    <mergeCell ref="M16:N16"/>
    <mergeCell ref="O16:P16"/>
    <mergeCell ref="Q16:R16"/>
    <mergeCell ref="S16:T16"/>
    <mergeCell ref="O6:P6"/>
    <mergeCell ref="I15:J15"/>
    <mergeCell ref="K15:L15"/>
    <mergeCell ref="M15:N15"/>
    <mergeCell ref="O15:P15"/>
    <mergeCell ref="Q15:R15"/>
    <mergeCell ref="S15:T15"/>
    <mergeCell ref="U15:V15"/>
    <mergeCell ref="I14:J14"/>
    <mergeCell ref="K14:L14"/>
    <mergeCell ref="M14:N14"/>
    <mergeCell ref="O14:P14"/>
    <mergeCell ref="U11:V11"/>
    <mergeCell ref="I12:J12"/>
    <mergeCell ref="K12:L12"/>
    <mergeCell ref="M12:N12"/>
    <mergeCell ref="O12:P12"/>
    <mergeCell ref="Q12:R12"/>
    <mergeCell ref="S12:T12"/>
    <mergeCell ref="U12:V12"/>
    <mergeCell ref="I11:J11"/>
    <mergeCell ref="K11:L11"/>
    <mergeCell ref="M11:N11"/>
    <mergeCell ref="O11:P11"/>
    <mergeCell ref="Q11:R11"/>
    <mergeCell ref="S11:T11"/>
    <mergeCell ref="K1:O1"/>
    <mergeCell ref="A2:G2"/>
    <mergeCell ref="A3:G3"/>
    <mergeCell ref="A4:G4"/>
    <mergeCell ref="O5:P5"/>
    <mergeCell ref="I2:W2"/>
    <mergeCell ref="I3:W3"/>
    <mergeCell ref="I4:W4"/>
    <mergeCell ref="Q5:R5"/>
    <mergeCell ref="S5:T5"/>
    <mergeCell ref="U5:V5"/>
    <mergeCell ref="A5:B5"/>
    <mergeCell ref="D5:E5"/>
    <mergeCell ref="F5:G5"/>
    <mergeCell ref="I5:J5"/>
    <mergeCell ref="K5:L5"/>
    <mergeCell ref="M5:N5"/>
    <mergeCell ref="I17:J17"/>
    <mergeCell ref="K17:L17"/>
    <mergeCell ref="M17:N17"/>
    <mergeCell ref="O17:P17"/>
    <mergeCell ref="Q17:R17"/>
    <mergeCell ref="S17:T17"/>
    <mergeCell ref="U17:V17"/>
    <mergeCell ref="I18:J18"/>
    <mergeCell ref="K18:L18"/>
    <mergeCell ref="M18:N18"/>
    <mergeCell ref="O18:P18"/>
    <mergeCell ref="Q18:R18"/>
    <mergeCell ref="S18:T18"/>
    <mergeCell ref="U18:V18"/>
    <mergeCell ref="U8:V8"/>
    <mergeCell ref="A9:B9"/>
    <mergeCell ref="D9:E9"/>
    <mergeCell ref="F9:G9"/>
    <mergeCell ref="A8:B8"/>
    <mergeCell ref="D8:E8"/>
    <mergeCell ref="F8:G8"/>
    <mergeCell ref="U9:V9"/>
    <mergeCell ref="I10:J10"/>
    <mergeCell ref="K10:L10"/>
    <mergeCell ref="M10:N10"/>
    <mergeCell ref="O10:P10"/>
    <mergeCell ref="Q10:R10"/>
    <mergeCell ref="S10:T10"/>
    <mergeCell ref="U10:V10"/>
    <mergeCell ref="I9:J9"/>
    <mergeCell ref="K9:L9"/>
    <mergeCell ref="M9:N9"/>
    <mergeCell ref="O9:P9"/>
    <mergeCell ref="Q9:R9"/>
    <mergeCell ref="S9:T9"/>
    <mergeCell ref="I19:J19"/>
    <mergeCell ref="K19:L19"/>
    <mergeCell ref="M19:N19"/>
    <mergeCell ref="O19:P19"/>
    <mergeCell ref="Q19:R19"/>
    <mergeCell ref="S19:T19"/>
    <mergeCell ref="U19:V19"/>
    <mergeCell ref="I20:J20"/>
    <mergeCell ref="K20:L20"/>
    <mergeCell ref="M20:N20"/>
    <mergeCell ref="O20:P20"/>
    <mergeCell ref="Q20:R20"/>
    <mergeCell ref="S20:T20"/>
    <mergeCell ref="U20:V20"/>
    <mergeCell ref="I26:J26"/>
    <mergeCell ref="K26:L26"/>
    <mergeCell ref="M26:N26"/>
    <mergeCell ref="O26:P26"/>
    <mergeCell ref="Q26:R26"/>
    <mergeCell ref="S26:T26"/>
    <mergeCell ref="U26:V26"/>
    <mergeCell ref="S21:T21"/>
    <mergeCell ref="U21:V21"/>
    <mergeCell ref="U22:V22"/>
    <mergeCell ref="I23:J23"/>
    <mergeCell ref="K23:L23"/>
    <mergeCell ref="M23:N23"/>
    <mergeCell ref="O23:P23"/>
    <mergeCell ref="Q23:R23"/>
    <mergeCell ref="S23:T23"/>
    <mergeCell ref="U23:V23"/>
    <mergeCell ref="I22:J22"/>
    <mergeCell ref="K22:L22"/>
    <mergeCell ref="M22:N22"/>
    <mergeCell ref="O22:P22"/>
    <mergeCell ref="Q22:R22"/>
    <mergeCell ref="S22:T22"/>
    <mergeCell ref="I21:J21"/>
    <mergeCell ref="I27:J27"/>
    <mergeCell ref="K27:L27"/>
    <mergeCell ref="M27:N27"/>
    <mergeCell ref="O27:P27"/>
    <mergeCell ref="Q27:R27"/>
    <mergeCell ref="S27:T27"/>
    <mergeCell ref="U27:V27"/>
    <mergeCell ref="I28:J28"/>
    <mergeCell ref="K28:L28"/>
    <mergeCell ref="M28:N28"/>
    <mergeCell ref="O28:P28"/>
    <mergeCell ref="Q28:R28"/>
    <mergeCell ref="S28:T28"/>
    <mergeCell ref="U28:V28"/>
    <mergeCell ref="I29:J29"/>
    <mergeCell ref="K29:L29"/>
    <mergeCell ref="M29:N29"/>
    <mergeCell ref="O29:P29"/>
    <mergeCell ref="Q29:R29"/>
    <mergeCell ref="S29:T29"/>
    <mergeCell ref="U29:V29"/>
    <mergeCell ref="I30:J30"/>
    <mergeCell ref="K30:L30"/>
    <mergeCell ref="M30:N30"/>
    <mergeCell ref="O30:P30"/>
    <mergeCell ref="Q30:R30"/>
    <mergeCell ref="S30:T30"/>
    <mergeCell ref="U30:V30"/>
    <mergeCell ref="I31:J31"/>
    <mergeCell ref="K31:L31"/>
    <mergeCell ref="M31:N31"/>
    <mergeCell ref="O31:P31"/>
    <mergeCell ref="Q31:R31"/>
    <mergeCell ref="S31:T31"/>
    <mergeCell ref="U31:V31"/>
    <mergeCell ref="I32:J32"/>
    <mergeCell ref="K32:L32"/>
    <mergeCell ref="M32:N32"/>
    <mergeCell ref="O32:P32"/>
    <mergeCell ref="Q32:R32"/>
    <mergeCell ref="S32:T32"/>
    <mergeCell ref="U32:V32"/>
  </mergeCell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TRIM.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Bestetti</dc:creator>
  <cp:lastModifiedBy>Camilla Bestetti</cp:lastModifiedBy>
  <cp:lastPrinted>2024-11-08T10:44:38Z</cp:lastPrinted>
  <dcterms:created xsi:type="dcterms:W3CDTF">2024-05-07T13:24:12Z</dcterms:created>
  <dcterms:modified xsi:type="dcterms:W3CDTF">2025-08-21T13:58:39Z</dcterms:modified>
</cp:coreProperties>
</file>